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G77" i="4"/>
  <c r="G76"/>
  <c r="G75"/>
  <c r="G74"/>
  <c r="G73"/>
  <c r="I73"/>
  <c r="H73"/>
  <c r="H77"/>
  <c r="I77"/>
  <c r="G21"/>
  <c r="G20"/>
  <c r="G19"/>
  <c r="G18"/>
  <c r="G17"/>
  <c r="H21"/>
  <c r="H17"/>
  <c r="I21"/>
  <c r="I17"/>
  <c r="G32"/>
  <c r="G31"/>
  <c r="G30"/>
  <c r="H33"/>
  <c r="I33"/>
  <c r="I28"/>
  <c r="H28"/>
  <c r="J28"/>
  <c r="J33" s="1"/>
  <c r="J21" s="1"/>
  <c r="G28" l="1"/>
  <c r="G33"/>
</calcChain>
</file>

<file path=xl/sharedStrings.xml><?xml version="1.0" encoding="utf-8"?>
<sst xmlns="http://schemas.openxmlformats.org/spreadsheetml/2006/main" count="108" uniqueCount="57">
  <si>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</si>
  <si>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</si>
  <si>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</si>
  <si>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</si>
  <si>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тыс.кв.м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</si>
  <si>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</si>
  <si>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</si>
  <si>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</si>
  <si>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</si>
  <si>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</si>
  <si>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</si>
  <si>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Объем финансирования мероприятия муниципальной программы (рублей)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</si>
  <si>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</si>
  <si>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</si>
  <si>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</si>
  <si>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</si>
  <si>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</si>
  <si>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</si>
  <si>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</si>
  <si>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</si>
  <si>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</si>
  <si>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3.1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</si>
  <si>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</si>
  <si>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</si>
  <si>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Цель муниципальной программы – Осуществление мер по эффективному вовлечению в оборот земель сельскохозяйственного назначения, по охране и рациональному использованию земель Петровского сельского поселения</t>
  </si>
  <si>
    <t>Задача 1 муниципальной программы – Эффективное вовлечение в оборот земель сельскохозяйственного назначения</t>
  </si>
  <si>
    <t>Мероприятие 1 – Проведение мониторинга и формирование информации о землепользователях, собственниках и арендаторах земель сельскохозяйственного назначения</t>
  </si>
  <si>
    <t>1.1.</t>
  </si>
  <si>
    <t>1.2.</t>
  </si>
  <si>
    <t>Мероприятие 2 – Проведение процедуры оформления земельных участков, выделенных в счет невостребованных земельных долей из земель сельскохозяйственного назначения в муниципальную собственность Петровского сельского поселения</t>
  </si>
  <si>
    <t>Площадь вовлеченных в сельскохозяйственный оборот земель сельскохозяйственного назначения</t>
  </si>
  <si>
    <t xml:space="preserve">Подготовка проекта межевания земельных участков; организация кадастровых работ по образованию земельных участков, предусмотренных проектом межевания, выделенных в счет невостребованных земельных долей из земель сельскохозяйственного назначения, и постановка их на кадастровый учет
</t>
  </si>
  <si>
    <t>2</t>
  </si>
  <si>
    <t>Задача 2 муниципальной программы – Обеспечение организации рационального использования и охраны земель на территории сельского поселения</t>
  </si>
  <si>
    <t>1.1. налоговые и неналоговые доходы</t>
  </si>
  <si>
    <t>2.1.</t>
  </si>
  <si>
    <t>Мероприятие 1 – Выявление пустующих и нерационально используемых земель и своевременное вовлечение их в хозяйственный оборот</t>
  </si>
  <si>
    <t xml:space="preserve">2.2. </t>
  </si>
  <si>
    <t>Мероприятие 2 - Организация регулярных мероприятий по очистке территории сельского поселения от мусора</t>
  </si>
  <si>
    <t>2.3</t>
  </si>
  <si>
    <t>Мероприятие 3 - Выявление фактов использования земельных участков, приводящих к значительному ухудшению экологической обстановки</t>
  </si>
  <si>
    <t>Количество проведенных мероприятий по благоустройству населенных пунктов (субботники)</t>
  </si>
  <si>
    <t>ед.</t>
  </si>
  <si>
    <t>Задача 3 муниципальной программы – Инвентаризация земель</t>
  </si>
  <si>
    <t>3.2.</t>
  </si>
  <si>
    <t>Мероприятие 2 -  Выявление фактов использования земельных участков, приводящих к значительному ухудшению экологической обстановки</t>
  </si>
  <si>
    <t xml:space="preserve">Выявление пустующих и нерационально используемых земель </t>
  </si>
  <si>
    <t>тыс. кв. м</t>
  </si>
  <si>
    <t xml:space="preserve">Ответственный исполнитель за реализацию мероприятия муниципальной программы </t>
  </si>
  <si>
    <t xml:space="preserve">Целевые индикаторы реализации мероприятия (группы мероприятий) муниципальной программы </t>
  </si>
  <si>
    <t>1.3. целевые средства из областного бюджета</t>
  </si>
  <si>
    <t>1.2. целевые средства из федерального бюджета</t>
  </si>
  <si>
    <t>1.3.целевые средства из областного бюджета</t>
  </si>
  <si>
    <t>1.2. целевые средства из офедерального бюджета</t>
  </si>
  <si>
    <t>1.2. целевые средства из федеральногоо бюджета</t>
  </si>
  <si>
    <r>
      <t xml:space="preserve">Приложение №2
к  муниципальной программе Петровского сельского поселения        «Эффективное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  на 2022-2024 </t>
    </r>
    <r>
      <rPr>
        <sz val="9"/>
        <rFont val="Times New Roman"/>
        <family val="1"/>
        <charset val="204"/>
      </rPr>
      <t>годы</t>
    </r>
    <r>
      <rPr>
        <sz val="9"/>
        <color indexed="8"/>
        <rFont val="Times New Roman"/>
        <family val="1"/>
        <charset val="204"/>
      </rPr>
      <t xml:space="preserve">»
</t>
    </r>
  </si>
  <si>
    <t>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  на 2022-2024 годы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</si>
</sst>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" fillId="2" borderId="0" xfId="0" applyFont="1" applyFill="1"/>
    <xf numFmtId="0" fontId="2" fillId="0" borderId="0" xfId="0" applyFont="1"/>
    <xf numFmtId="4" fontId="4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2" fillId="3" borderId="0" xfId="0" applyFont="1" applyFill="1"/>
    <xf numFmtId="0" fontId="3" fillId="3" borderId="0" xfId="0" applyFont="1" applyFill="1"/>
    <xf numFmtId="4" fontId="2" fillId="3" borderId="5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3" borderId="9" xfId="0" applyFont="1" applyFill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49" fontId="2" fillId="0" borderId="10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top" wrapText="1"/>
    </xf>
    <xf numFmtId="0" fontId="2" fillId="0" borderId="5" xfId="0" applyFont="1" applyBorder="1" applyAlignment="1">
      <alignment wrapText="1"/>
    </xf>
    <xf numFmtId="0" fontId="5" fillId="0" borderId="0" xfId="0" applyFont="1" applyFill="1"/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top" wrapText="1"/>
    </xf>
    <xf numFmtId="4" fontId="2" fillId="0" borderId="9" xfId="0" applyNumberFormat="1" applyFont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0" xfId="0" applyBorder="1" applyAlignment="1"/>
    <xf numFmtId="0" fontId="0" fillId="0" borderId="9" xfId="0" applyBorder="1" applyAlignment="1"/>
    <xf numFmtId="0" fontId="2" fillId="0" borderId="10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2" fillId="3" borderId="7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7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2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0" borderId="14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2" borderId="1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Y77"/>
  <sheetViews>
    <sheetView tabSelected="1" topLeftCell="A85" zoomScale="73" zoomScaleNormal="73" workbookViewId="0">
      <selection activeCell="C93" sqref="C93"/>
    </sheetView>
  </sheetViews>
  <sheetFormatPr defaultColWidth="9.140625" defaultRowHeight="12"/>
  <cols>
    <col min="1" max="1" width="9.42578125" style="4" bestFit="1" customWidth="1"/>
    <col min="2" max="2" width="26.85546875" style="4" customWidth="1"/>
    <col min="3" max="3" width="7" style="4" customWidth="1"/>
    <col min="4" max="4" width="7.140625" style="4" customWidth="1"/>
    <col min="5" max="5" width="13.7109375" style="4" customWidth="1"/>
    <col min="6" max="6" width="14.42578125" style="4" customWidth="1"/>
    <col min="7" max="7" width="13" style="4" customWidth="1"/>
    <col min="8" max="10" width="11.5703125" style="20" customWidth="1"/>
    <col min="11" max="11" width="30.85546875" style="4" customWidth="1"/>
    <col min="12" max="12" width="9.140625" style="4"/>
    <col min="13" max="16" width="9.28515625" style="4" bestFit="1" customWidth="1"/>
    <col min="17" max="16384" width="9.140625" style="4"/>
  </cols>
  <sheetData>
    <row r="1" spans="1:77" s="15" customFormat="1" ht="18.75">
      <c r="H1" s="19"/>
      <c r="I1" s="19"/>
      <c r="J1" s="19"/>
      <c r="N1" s="1"/>
      <c r="O1" s="1"/>
      <c r="P1" s="1"/>
    </row>
    <row r="2" spans="1:77" s="15" customFormat="1" ht="88.5" customHeight="1">
      <c r="H2" s="19"/>
      <c r="I2" s="19"/>
      <c r="J2" s="19"/>
      <c r="L2" s="42" t="s">
        <v>55</v>
      </c>
      <c r="M2" s="43"/>
      <c r="N2" s="43"/>
      <c r="O2" s="43"/>
      <c r="P2" s="43"/>
    </row>
    <row r="3" spans="1:77" s="15" customFormat="1" ht="16.5" customHeight="1">
      <c r="H3" s="19"/>
      <c r="I3" s="19"/>
      <c r="J3" s="19"/>
      <c r="N3" s="1"/>
      <c r="O3" s="1"/>
      <c r="P3" s="1"/>
    </row>
    <row r="4" spans="1:77" s="15" customFormat="1" ht="12.75" customHeight="1">
      <c r="H4" s="19"/>
      <c r="I4" s="19"/>
      <c r="J4" s="19"/>
    </row>
    <row r="5" spans="1:77" s="15" customFormat="1" ht="7.5" customHeight="1">
      <c r="H5" s="19"/>
      <c r="I5" s="19"/>
      <c r="J5" s="19"/>
    </row>
    <row r="6" spans="1:77" s="15" customFormat="1" ht="18.75" customHeight="1">
      <c r="D6" s="65" t="s">
        <v>22</v>
      </c>
      <c r="E6" s="66"/>
      <c r="F6" s="66"/>
      <c r="G6" s="66"/>
      <c r="H6" s="66"/>
      <c r="I6" s="66"/>
      <c r="J6" s="66"/>
      <c r="K6" s="66"/>
      <c r="L6" s="66"/>
      <c r="M6" s="66"/>
    </row>
    <row r="7" spans="1:77" s="15" customFormat="1" ht="21.75" customHeight="1">
      <c r="B7" s="46" t="s">
        <v>23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</row>
    <row r="8" spans="1:77" s="15" customFormat="1" ht="11.25" customHeight="1">
      <c r="B8" s="35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77" s="15" customFormat="1" ht="37.5" customHeight="1">
      <c r="B9" s="44" t="s">
        <v>56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</row>
    <row r="10" spans="1:77" ht="12.75" customHeight="1"/>
    <row r="11" spans="1:77" ht="0.75" customHeight="1" thickBot="1"/>
    <row r="12" spans="1:77" ht="29.25" customHeight="1" thickBot="1">
      <c r="A12" s="2" t="s">
        <v>6</v>
      </c>
      <c r="B12" s="37" t="s">
        <v>8</v>
      </c>
      <c r="C12" s="68" t="s">
        <v>10</v>
      </c>
      <c r="D12" s="69"/>
      <c r="E12" s="72" t="s">
        <v>48</v>
      </c>
      <c r="F12" s="68" t="s">
        <v>11</v>
      </c>
      <c r="G12" s="77"/>
      <c r="H12" s="78"/>
      <c r="I12" s="78"/>
      <c r="J12" s="79"/>
      <c r="K12" s="93" t="s">
        <v>49</v>
      </c>
      <c r="L12" s="94"/>
      <c r="M12" s="94"/>
      <c r="N12" s="95"/>
      <c r="O12" s="95"/>
      <c r="P12" s="96"/>
    </row>
    <row r="13" spans="1:77" ht="24.75" thickBot="1">
      <c r="A13" s="5" t="s">
        <v>7</v>
      </c>
      <c r="B13" s="38" t="s">
        <v>9</v>
      </c>
      <c r="C13" s="70"/>
      <c r="D13" s="71"/>
      <c r="E13" s="57"/>
      <c r="F13" s="70"/>
      <c r="G13" s="80"/>
      <c r="H13" s="81"/>
      <c r="I13" s="81"/>
      <c r="J13" s="82"/>
      <c r="K13" s="57" t="s">
        <v>8</v>
      </c>
      <c r="L13" s="57" t="s">
        <v>12</v>
      </c>
      <c r="M13" s="97" t="s">
        <v>13</v>
      </c>
      <c r="N13" s="98"/>
      <c r="O13" s="98"/>
      <c r="P13" s="99"/>
    </row>
    <row r="14" spans="1:77" ht="31.5" customHeight="1" thickBot="1">
      <c r="A14" s="7"/>
      <c r="B14" s="8"/>
      <c r="C14" s="6" t="s">
        <v>14</v>
      </c>
      <c r="D14" s="3" t="s">
        <v>16</v>
      </c>
      <c r="E14" s="57"/>
      <c r="F14" s="88" t="s">
        <v>18</v>
      </c>
      <c r="G14" s="73" t="s">
        <v>19</v>
      </c>
      <c r="H14" s="83" t="s">
        <v>20</v>
      </c>
      <c r="I14" s="84"/>
      <c r="J14" s="85"/>
      <c r="K14" s="57"/>
      <c r="L14" s="57"/>
      <c r="M14" s="57" t="s">
        <v>19</v>
      </c>
      <c r="N14" s="83" t="s">
        <v>20</v>
      </c>
      <c r="O14" s="84"/>
      <c r="P14" s="85"/>
    </row>
    <row r="15" spans="1:77" ht="12.75" customHeight="1" thickBot="1">
      <c r="A15" s="9"/>
      <c r="B15" s="10"/>
      <c r="C15" s="11" t="s">
        <v>15</v>
      </c>
      <c r="D15" s="11" t="s">
        <v>17</v>
      </c>
      <c r="E15" s="58"/>
      <c r="F15" s="89"/>
      <c r="G15" s="74"/>
      <c r="H15" s="25">
        <v>2022</v>
      </c>
      <c r="I15" s="25">
        <v>2023</v>
      </c>
      <c r="J15" s="25">
        <v>2024</v>
      </c>
      <c r="K15" s="58"/>
      <c r="L15" s="58"/>
      <c r="M15" s="58"/>
      <c r="N15" s="36">
        <v>2022</v>
      </c>
      <c r="O15" s="36">
        <v>2023</v>
      </c>
      <c r="P15" s="36">
        <v>2024</v>
      </c>
    </row>
    <row r="16" spans="1:77" s="14" customFormat="1" ht="31.5" customHeight="1" thickBot="1">
      <c r="A16" s="100" t="s">
        <v>24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98"/>
      <c r="O16" s="98"/>
      <c r="P16" s="99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</row>
    <row r="17" spans="1:16" ht="36.75" thickBot="1">
      <c r="A17" s="55">
        <v>1</v>
      </c>
      <c r="B17" s="51" t="s">
        <v>25</v>
      </c>
      <c r="C17" s="51">
        <v>2022</v>
      </c>
      <c r="D17" s="51">
        <v>2024</v>
      </c>
      <c r="E17" s="51"/>
      <c r="F17" s="12" t="s">
        <v>1</v>
      </c>
      <c r="G17" s="17">
        <f>H17+I17+J17</f>
        <v>214000</v>
      </c>
      <c r="H17" s="21">
        <f>H18+H19+H20</f>
        <v>84000</v>
      </c>
      <c r="I17" s="21">
        <f>I18+I19+I20</f>
        <v>130000</v>
      </c>
      <c r="J17" s="21">
        <v>0</v>
      </c>
      <c r="K17" s="55"/>
      <c r="L17" s="55"/>
      <c r="M17" s="55"/>
      <c r="N17" s="55"/>
      <c r="O17" s="55"/>
      <c r="P17" s="55"/>
    </row>
    <row r="18" spans="1:16" ht="36.75" thickBot="1">
      <c r="A18" s="55"/>
      <c r="B18" s="51"/>
      <c r="C18" s="51"/>
      <c r="D18" s="51"/>
      <c r="E18" s="51"/>
      <c r="F18" s="12" t="s">
        <v>2</v>
      </c>
      <c r="G18" s="17">
        <f>H18+I18+J18</f>
        <v>2140</v>
      </c>
      <c r="H18" s="21">
        <v>840</v>
      </c>
      <c r="I18" s="21">
        <v>1300</v>
      </c>
      <c r="J18" s="21">
        <v>0</v>
      </c>
      <c r="K18" s="55"/>
      <c r="L18" s="55"/>
      <c r="M18" s="55"/>
      <c r="N18" s="55"/>
      <c r="O18" s="55"/>
      <c r="P18" s="55"/>
    </row>
    <row r="19" spans="1:16" ht="48.75" thickBot="1">
      <c r="A19" s="55"/>
      <c r="B19" s="51"/>
      <c r="C19" s="51"/>
      <c r="D19" s="51"/>
      <c r="E19" s="51"/>
      <c r="F19" s="12" t="s">
        <v>54</v>
      </c>
      <c r="G19" s="17">
        <f>H19+I19+J19</f>
        <v>190460</v>
      </c>
      <c r="H19" s="21">
        <v>74760</v>
      </c>
      <c r="I19" s="21">
        <v>115700</v>
      </c>
      <c r="J19" s="21">
        <v>0</v>
      </c>
      <c r="K19" s="55"/>
      <c r="L19" s="55"/>
      <c r="M19" s="55"/>
      <c r="N19" s="55"/>
      <c r="O19" s="55"/>
      <c r="P19" s="55"/>
    </row>
    <row r="20" spans="1:16" ht="56.25" customHeight="1" thickBot="1">
      <c r="A20" s="55"/>
      <c r="B20" s="51"/>
      <c r="C20" s="51"/>
      <c r="D20" s="51"/>
      <c r="E20" s="51"/>
      <c r="F20" s="27" t="s">
        <v>50</v>
      </c>
      <c r="G20" s="17">
        <f>H20+I20+J20</f>
        <v>21400</v>
      </c>
      <c r="H20" s="21">
        <v>8400</v>
      </c>
      <c r="I20" s="21">
        <v>13000</v>
      </c>
      <c r="J20" s="21">
        <v>0</v>
      </c>
      <c r="K20" s="55"/>
      <c r="L20" s="55"/>
      <c r="M20" s="55"/>
      <c r="N20" s="55"/>
      <c r="O20" s="55"/>
      <c r="P20" s="55"/>
    </row>
    <row r="21" spans="1:16" ht="12.75" thickBot="1">
      <c r="A21" s="49"/>
      <c r="B21" s="52"/>
      <c r="C21" s="52"/>
      <c r="D21" s="52"/>
      <c r="E21" s="52"/>
      <c r="F21" s="32" t="s">
        <v>0</v>
      </c>
      <c r="G21" s="18">
        <f>SUM(G18:G20)</f>
        <v>214000</v>
      </c>
      <c r="H21" s="22">
        <f>SUM(H18:H20)</f>
        <v>84000</v>
      </c>
      <c r="I21" s="22">
        <f>SUM(I18:I20)</f>
        <v>130000</v>
      </c>
      <c r="J21" s="22">
        <f>J33</f>
        <v>0</v>
      </c>
      <c r="K21" s="49"/>
      <c r="L21" s="49"/>
      <c r="M21" s="49"/>
      <c r="N21" s="49"/>
      <c r="O21" s="49"/>
      <c r="P21" s="49"/>
    </row>
    <row r="22" spans="1:16" ht="29.25" customHeight="1">
      <c r="A22" s="47" t="s">
        <v>27</v>
      </c>
      <c r="B22" s="50" t="s">
        <v>26</v>
      </c>
      <c r="C22" s="50">
        <v>2022</v>
      </c>
      <c r="D22" s="50">
        <v>2024</v>
      </c>
      <c r="E22" s="50"/>
      <c r="F22" s="50" t="s">
        <v>1</v>
      </c>
      <c r="G22" s="59"/>
      <c r="H22" s="61"/>
      <c r="I22" s="61"/>
      <c r="J22" s="61"/>
      <c r="K22" s="50" t="s">
        <v>30</v>
      </c>
      <c r="L22" s="50" t="s">
        <v>4</v>
      </c>
      <c r="M22" s="50"/>
      <c r="N22" s="56"/>
      <c r="O22" s="56"/>
      <c r="P22" s="56"/>
    </row>
    <row r="23" spans="1:16" ht="12.75" thickBot="1">
      <c r="A23" s="48"/>
      <c r="B23" s="51"/>
      <c r="C23" s="53"/>
      <c r="D23" s="51"/>
      <c r="E23" s="51"/>
      <c r="F23" s="52"/>
      <c r="G23" s="60"/>
      <c r="H23" s="60"/>
      <c r="I23" s="60"/>
      <c r="J23" s="60"/>
      <c r="K23" s="51"/>
      <c r="L23" s="51"/>
      <c r="M23" s="51"/>
      <c r="N23" s="55"/>
      <c r="O23" s="55"/>
      <c r="P23" s="55"/>
    </row>
    <row r="24" spans="1:16" ht="36.75" thickBot="1">
      <c r="A24" s="48"/>
      <c r="B24" s="51"/>
      <c r="C24" s="53"/>
      <c r="D24" s="51"/>
      <c r="E24" s="51"/>
      <c r="F24" s="27" t="s">
        <v>34</v>
      </c>
      <c r="G24" s="17"/>
      <c r="H24" s="21"/>
      <c r="I24" s="21"/>
      <c r="J24" s="21"/>
      <c r="K24" s="51"/>
      <c r="L24" s="51"/>
      <c r="M24" s="51"/>
      <c r="N24" s="55"/>
      <c r="O24" s="55"/>
      <c r="P24" s="55"/>
    </row>
    <row r="25" spans="1:16" ht="56.25" customHeight="1" thickBot="1">
      <c r="A25" s="48"/>
      <c r="B25" s="51"/>
      <c r="C25" s="53"/>
      <c r="D25" s="51"/>
      <c r="E25" s="51"/>
      <c r="F25" s="12" t="s">
        <v>51</v>
      </c>
      <c r="G25" s="17"/>
      <c r="H25" s="21"/>
      <c r="I25" s="21"/>
      <c r="J25" s="21"/>
      <c r="K25" s="51"/>
      <c r="L25" s="51"/>
      <c r="M25" s="51"/>
      <c r="N25" s="55"/>
      <c r="O25" s="55"/>
      <c r="P25" s="55"/>
    </row>
    <row r="26" spans="1:16" ht="51" customHeight="1" thickBot="1">
      <c r="A26" s="48"/>
      <c r="B26" s="51"/>
      <c r="C26" s="53"/>
      <c r="D26" s="51"/>
      <c r="E26" s="51"/>
      <c r="F26" s="27" t="s">
        <v>50</v>
      </c>
      <c r="G26" s="17"/>
      <c r="H26" s="21"/>
      <c r="I26" s="21"/>
      <c r="J26" s="21"/>
      <c r="K26" s="51"/>
      <c r="L26" s="51"/>
      <c r="M26" s="51"/>
      <c r="N26" s="55"/>
      <c r="O26" s="55"/>
      <c r="P26" s="55"/>
    </row>
    <row r="27" spans="1:16" ht="12.75" thickBot="1">
      <c r="A27" s="49"/>
      <c r="B27" s="52"/>
      <c r="C27" s="54"/>
      <c r="D27" s="52"/>
      <c r="E27" s="52"/>
      <c r="F27" s="13" t="s">
        <v>0</v>
      </c>
      <c r="G27" s="16"/>
      <c r="H27" s="23"/>
      <c r="I27" s="23"/>
      <c r="J27" s="23"/>
      <c r="K27" s="52"/>
      <c r="L27" s="52"/>
      <c r="M27" s="52"/>
      <c r="N27" s="49"/>
      <c r="O27" s="49"/>
      <c r="P27" s="49"/>
    </row>
    <row r="28" spans="1:16" ht="12.75" customHeight="1">
      <c r="A28" s="47" t="s">
        <v>28</v>
      </c>
      <c r="B28" s="50" t="s">
        <v>29</v>
      </c>
      <c r="C28" s="50">
        <v>2022</v>
      </c>
      <c r="D28" s="50">
        <v>2024</v>
      </c>
      <c r="E28" s="50"/>
      <c r="F28" s="50" t="s">
        <v>1</v>
      </c>
      <c r="G28" s="59">
        <f>H28+I28+J28</f>
        <v>214000</v>
      </c>
      <c r="H28" s="61">
        <f>H30+H31+H32</f>
        <v>84000</v>
      </c>
      <c r="I28" s="61">
        <f>I30+I31+I32</f>
        <v>130000</v>
      </c>
      <c r="J28" s="61">
        <f>J30+J31+J32</f>
        <v>0</v>
      </c>
      <c r="K28" s="50" t="s">
        <v>31</v>
      </c>
      <c r="L28" s="50"/>
      <c r="M28" s="50"/>
      <c r="N28" s="56"/>
      <c r="O28" s="56"/>
      <c r="P28" s="56"/>
    </row>
    <row r="29" spans="1:16" ht="12.75" customHeight="1" thickBot="1">
      <c r="A29" s="48"/>
      <c r="B29" s="51"/>
      <c r="C29" s="51"/>
      <c r="D29" s="51"/>
      <c r="E29" s="51"/>
      <c r="F29" s="52"/>
      <c r="G29" s="60"/>
      <c r="H29" s="60"/>
      <c r="I29" s="60"/>
      <c r="J29" s="60"/>
      <c r="K29" s="51"/>
      <c r="L29" s="51"/>
      <c r="M29" s="51"/>
      <c r="N29" s="55"/>
      <c r="O29" s="55"/>
      <c r="P29" s="55"/>
    </row>
    <row r="30" spans="1:16" ht="36.75" thickBot="1">
      <c r="A30" s="48"/>
      <c r="B30" s="51"/>
      <c r="C30" s="51"/>
      <c r="D30" s="51"/>
      <c r="E30" s="51"/>
      <c r="F30" s="27" t="s">
        <v>34</v>
      </c>
      <c r="G30" s="17">
        <f>H30+I30+J30</f>
        <v>2140</v>
      </c>
      <c r="H30" s="21">
        <v>840</v>
      </c>
      <c r="I30" s="21">
        <v>1300</v>
      </c>
      <c r="J30" s="21">
        <v>0</v>
      </c>
      <c r="K30" s="51"/>
      <c r="L30" s="51"/>
      <c r="M30" s="51"/>
      <c r="N30" s="55"/>
      <c r="O30" s="55"/>
      <c r="P30" s="55"/>
    </row>
    <row r="31" spans="1:16" ht="57" customHeight="1" thickBot="1">
      <c r="A31" s="48"/>
      <c r="B31" s="51"/>
      <c r="C31" s="51"/>
      <c r="D31" s="51"/>
      <c r="E31" s="51"/>
      <c r="F31" s="12" t="s">
        <v>51</v>
      </c>
      <c r="G31" s="17">
        <f>H31+I31+J31</f>
        <v>190460</v>
      </c>
      <c r="H31" s="21">
        <v>74760</v>
      </c>
      <c r="I31" s="21">
        <v>115700</v>
      </c>
      <c r="J31" s="21">
        <v>0</v>
      </c>
      <c r="K31" s="51"/>
      <c r="L31" s="51"/>
      <c r="M31" s="51"/>
      <c r="N31" s="55"/>
      <c r="O31" s="55"/>
      <c r="P31" s="55"/>
    </row>
    <row r="32" spans="1:16" ht="58.5" customHeight="1" thickBot="1">
      <c r="A32" s="48"/>
      <c r="B32" s="51"/>
      <c r="C32" s="51"/>
      <c r="D32" s="51"/>
      <c r="E32" s="51"/>
      <c r="F32" s="27" t="s">
        <v>50</v>
      </c>
      <c r="G32" s="17">
        <f>H32+I32+J32</f>
        <v>21400</v>
      </c>
      <c r="H32" s="21">
        <v>8400</v>
      </c>
      <c r="I32" s="21">
        <v>13000</v>
      </c>
      <c r="J32" s="21">
        <v>0</v>
      </c>
      <c r="K32" s="51"/>
      <c r="L32" s="51"/>
      <c r="M32" s="51"/>
      <c r="N32" s="55"/>
      <c r="O32" s="55"/>
      <c r="P32" s="55"/>
    </row>
    <row r="33" spans="1:16" ht="12.75" thickBot="1">
      <c r="A33" s="30"/>
      <c r="B33" s="29"/>
      <c r="C33" s="29"/>
      <c r="D33" s="29"/>
      <c r="E33" s="29"/>
      <c r="F33" s="13" t="s">
        <v>0</v>
      </c>
      <c r="G33" s="16">
        <f>H33+I33+J33</f>
        <v>214000</v>
      </c>
      <c r="H33" s="23">
        <f>SUM(H30:H32)</f>
        <v>84000</v>
      </c>
      <c r="I33" s="23">
        <f>SUM(I30:I32)</f>
        <v>130000</v>
      </c>
      <c r="J33" s="23">
        <f>J28</f>
        <v>0</v>
      </c>
      <c r="K33" s="29"/>
      <c r="L33" s="29"/>
      <c r="M33" s="29"/>
      <c r="N33" s="28"/>
      <c r="O33" s="28"/>
      <c r="P33" s="28"/>
    </row>
    <row r="34" spans="1:16" ht="12.75" customHeight="1" thickBot="1">
      <c r="A34" s="47" t="s">
        <v>32</v>
      </c>
      <c r="B34" s="50" t="s">
        <v>33</v>
      </c>
      <c r="C34" s="50">
        <v>2022</v>
      </c>
      <c r="D34" s="50">
        <v>2024</v>
      </c>
      <c r="E34" s="50"/>
      <c r="F34" s="13" t="s">
        <v>0</v>
      </c>
      <c r="G34" s="16"/>
      <c r="H34" s="23"/>
      <c r="I34" s="23"/>
      <c r="J34" s="23"/>
      <c r="K34" s="50"/>
      <c r="L34" s="50"/>
      <c r="M34" s="50"/>
      <c r="N34" s="56"/>
      <c r="O34" s="56"/>
      <c r="P34" s="56"/>
    </row>
    <row r="35" spans="1:16" ht="38.25" customHeight="1" thickBot="1">
      <c r="A35" s="48"/>
      <c r="B35" s="51"/>
      <c r="C35" s="51"/>
      <c r="D35" s="51"/>
      <c r="E35" s="51"/>
      <c r="F35" s="12" t="s">
        <v>1</v>
      </c>
      <c r="G35" s="17"/>
      <c r="H35" s="21"/>
      <c r="I35" s="21"/>
      <c r="J35" s="21"/>
      <c r="K35" s="51"/>
      <c r="L35" s="51"/>
      <c r="M35" s="51"/>
      <c r="N35" s="55"/>
      <c r="O35" s="55"/>
      <c r="P35" s="55"/>
    </row>
    <row r="36" spans="1:16" ht="36.75" thickBot="1">
      <c r="A36" s="48"/>
      <c r="B36" s="51"/>
      <c r="C36" s="51"/>
      <c r="D36" s="51"/>
      <c r="E36" s="51"/>
      <c r="F36" s="27" t="s">
        <v>34</v>
      </c>
      <c r="G36" s="17"/>
      <c r="H36" s="21"/>
      <c r="I36" s="21"/>
      <c r="J36" s="21"/>
      <c r="K36" s="51"/>
      <c r="L36" s="51"/>
      <c r="M36" s="51"/>
      <c r="N36" s="55"/>
      <c r="O36" s="55"/>
      <c r="P36" s="55"/>
    </row>
    <row r="37" spans="1:16" ht="48.75" thickBot="1">
      <c r="A37" s="48"/>
      <c r="B37" s="51"/>
      <c r="C37" s="51"/>
      <c r="D37" s="51"/>
      <c r="E37" s="51"/>
      <c r="F37" s="12" t="s">
        <v>3</v>
      </c>
      <c r="G37" s="17"/>
      <c r="H37" s="21"/>
      <c r="I37" s="21"/>
      <c r="J37" s="21"/>
      <c r="K37" s="51"/>
      <c r="L37" s="51"/>
      <c r="M37" s="51"/>
      <c r="N37" s="55"/>
      <c r="O37" s="55"/>
      <c r="P37" s="55"/>
    </row>
    <row r="38" spans="1:16" ht="48.75" customHeight="1" thickBot="1">
      <c r="A38" s="48"/>
      <c r="B38" s="51"/>
      <c r="C38" s="51"/>
      <c r="D38" s="51"/>
      <c r="E38" s="51"/>
      <c r="F38" s="27" t="s">
        <v>50</v>
      </c>
      <c r="G38" s="17"/>
      <c r="H38" s="21"/>
      <c r="I38" s="21"/>
      <c r="J38" s="21"/>
      <c r="K38" s="51"/>
      <c r="L38" s="51"/>
      <c r="M38" s="51"/>
      <c r="N38" s="55"/>
      <c r="O38" s="55"/>
      <c r="P38" s="55"/>
    </row>
    <row r="39" spans="1:16" ht="12.75" thickBot="1">
      <c r="A39" s="67"/>
      <c r="B39" s="62"/>
      <c r="C39" s="62"/>
      <c r="D39" s="62"/>
      <c r="E39" s="62"/>
      <c r="F39" s="13" t="s">
        <v>0</v>
      </c>
      <c r="G39" s="16"/>
      <c r="H39" s="23"/>
      <c r="I39" s="23"/>
      <c r="J39" s="23"/>
      <c r="K39" s="62"/>
      <c r="L39" s="62"/>
      <c r="M39" s="62"/>
      <c r="N39" s="63"/>
      <c r="O39" s="63"/>
      <c r="P39" s="63"/>
    </row>
    <row r="40" spans="1:16" ht="43.5" customHeight="1" thickBot="1">
      <c r="A40" s="47" t="s">
        <v>35</v>
      </c>
      <c r="B40" s="50" t="s">
        <v>36</v>
      </c>
      <c r="C40" s="50">
        <v>2022</v>
      </c>
      <c r="D40" s="50">
        <v>2024</v>
      </c>
      <c r="E40" s="50"/>
      <c r="F40" s="26" t="s">
        <v>1</v>
      </c>
      <c r="G40" s="17"/>
      <c r="H40" s="21"/>
      <c r="I40" s="21"/>
      <c r="J40" s="21"/>
      <c r="K40" s="50"/>
      <c r="L40" s="50"/>
      <c r="M40" s="50"/>
      <c r="N40" s="56"/>
      <c r="O40" s="56"/>
      <c r="P40" s="56"/>
    </row>
    <row r="41" spans="1:16" ht="36.75" thickBot="1">
      <c r="A41" s="48"/>
      <c r="B41" s="51"/>
      <c r="C41" s="51"/>
      <c r="D41" s="51"/>
      <c r="E41" s="51"/>
      <c r="F41" s="26" t="s">
        <v>2</v>
      </c>
      <c r="G41" s="17"/>
      <c r="H41" s="21"/>
      <c r="I41" s="21"/>
      <c r="J41" s="21"/>
      <c r="K41" s="51"/>
      <c r="L41" s="51"/>
      <c r="M41" s="51"/>
      <c r="N41" s="55"/>
      <c r="O41" s="55"/>
      <c r="P41" s="55"/>
    </row>
    <row r="42" spans="1:16" ht="48.75" thickBot="1">
      <c r="A42" s="48"/>
      <c r="B42" s="51"/>
      <c r="C42" s="51"/>
      <c r="D42" s="51"/>
      <c r="E42" s="51"/>
      <c r="F42" s="26" t="s">
        <v>51</v>
      </c>
      <c r="G42" s="17"/>
      <c r="H42" s="21"/>
      <c r="I42" s="21"/>
      <c r="J42" s="21"/>
      <c r="K42" s="51"/>
      <c r="L42" s="51"/>
      <c r="M42" s="51"/>
      <c r="N42" s="55"/>
      <c r="O42" s="55"/>
      <c r="P42" s="55"/>
    </row>
    <row r="43" spans="1:16" ht="48.75" thickBot="1">
      <c r="A43" s="48"/>
      <c r="B43" s="51"/>
      <c r="C43" s="51"/>
      <c r="D43" s="51"/>
      <c r="E43" s="51"/>
      <c r="F43" s="27" t="s">
        <v>50</v>
      </c>
      <c r="G43" s="17"/>
      <c r="H43" s="21"/>
      <c r="I43" s="21"/>
      <c r="J43" s="21"/>
      <c r="K43" s="51"/>
      <c r="L43" s="51"/>
      <c r="M43" s="51"/>
      <c r="N43" s="55"/>
      <c r="O43" s="55"/>
      <c r="P43" s="55"/>
    </row>
    <row r="44" spans="1:16" ht="12.75" thickBot="1">
      <c r="A44" s="67"/>
      <c r="B44" s="62"/>
      <c r="C44" s="62"/>
      <c r="D44" s="62"/>
      <c r="E44" s="62"/>
      <c r="F44" s="13" t="s">
        <v>0</v>
      </c>
      <c r="G44" s="16"/>
      <c r="H44" s="23"/>
      <c r="I44" s="23"/>
      <c r="J44" s="23"/>
      <c r="K44" s="62"/>
      <c r="L44" s="62"/>
      <c r="M44" s="62"/>
      <c r="N44" s="63"/>
      <c r="O44" s="63"/>
      <c r="P44" s="63"/>
    </row>
    <row r="45" spans="1:16" ht="40.5" customHeight="1" thickBot="1">
      <c r="A45" s="47" t="s">
        <v>37</v>
      </c>
      <c r="B45" s="50" t="s">
        <v>38</v>
      </c>
      <c r="C45" s="50">
        <v>2022</v>
      </c>
      <c r="D45" s="50">
        <v>2024</v>
      </c>
      <c r="E45" s="50"/>
      <c r="F45" s="12" t="s">
        <v>1</v>
      </c>
      <c r="G45" s="17"/>
      <c r="H45" s="21"/>
      <c r="I45" s="21"/>
      <c r="J45" s="21"/>
      <c r="K45" s="50" t="s">
        <v>41</v>
      </c>
      <c r="L45" s="50" t="s">
        <v>42</v>
      </c>
      <c r="M45" s="50"/>
      <c r="N45" s="50"/>
      <c r="O45" s="50"/>
      <c r="P45" s="50"/>
    </row>
    <row r="46" spans="1:16" ht="36.75" thickBot="1">
      <c r="A46" s="48"/>
      <c r="B46" s="51"/>
      <c r="C46" s="51"/>
      <c r="D46" s="51"/>
      <c r="E46" s="51"/>
      <c r="F46" s="12" t="s">
        <v>2</v>
      </c>
      <c r="G46" s="17"/>
      <c r="H46" s="21"/>
      <c r="I46" s="21"/>
      <c r="J46" s="21"/>
      <c r="K46" s="51"/>
      <c r="L46" s="51"/>
      <c r="M46" s="51"/>
      <c r="N46" s="51"/>
      <c r="O46" s="51"/>
      <c r="P46" s="51"/>
    </row>
    <row r="47" spans="1:16" ht="48.75" thickBot="1">
      <c r="A47" s="48"/>
      <c r="B47" s="51"/>
      <c r="C47" s="51"/>
      <c r="D47" s="51"/>
      <c r="E47" s="51"/>
      <c r="F47" s="12" t="s">
        <v>51</v>
      </c>
      <c r="G47" s="17"/>
      <c r="H47" s="21"/>
      <c r="I47" s="21"/>
      <c r="J47" s="21"/>
      <c r="K47" s="51"/>
      <c r="L47" s="51"/>
      <c r="M47" s="51"/>
      <c r="N47" s="51"/>
      <c r="O47" s="51"/>
      <c r="P47" s="51"/>
    </row>
    <row r="48" spans="1:16" ht="48.75" thickBot="1">
      <c r="A48" s="48"/>
      <c r="B48" s="51"/>
      <c r="C48" s="51"/>
      <c r="D48" s="51"/>
      <c r="E48" s="51"/>
      <c r="F48" s="27" t="s">
        <v>50</v>
      </c>
      <c r="G48" s="17"/>
      <c r="H48" s="21"/>
      <c r="I48" s="21"/>
      <c r="J48" s="21"/>
      <c r="K48" s="51"/>
      <c r="L48" s="51"/>
      <c r="M48" s="51"/>
      <c r="N48" s="51"/>
      <c r="O48" s="51"/>
      <c r="P48" s="51"/>
    </row>
    <row r="49" spans="1:16">
      <c r="A49" s="48"/>
      <c r="B49" s="51"/>
      <c r="C49" s="51"/>
      <c r="D49" s="51"/>
      <c r="E49" s="51"/>
      <c r="F49" s="75" t="s">
        <v>0</v>
      </c>
      <c r="G49" s="86"/>
      <c r="H49" s="41"/>
      <c r="I49" s="41"/>
      <c r="J49" s="41"/>
      <c r="K49" s="51"/>
      <c r="L49" s="51"/>
      <c r="M49" s="51"/>
      <c r="N49" s="51"/>
      <c r="O49" s="51"/>
      <c r="P49" s="51"/>
    </row>
    <row r="50" spans="1:16" ht="4.5" customHeight="1" thickBot="1">
      <c r="A50" s="48"/>
      <c r="B50" s="51"/>
      <c r="C50" s="51"/>
      <c r="D50" s="51"/>
      <c r="E50" s="51"/>
      <c r="F50" s="76"/>
      <c r="G50" s="87"/>
      <c r="H50" s="23"/>
      <c r="I50" s="23"/>
      <c r="J50" s="23"/>
      <c r="K50" s="51"/>
      <c r="L50" s="51"/>
      <c r="M50" s="51"/>
      <c r="N50" s="51"/>
      <c r="O50" s="51"/>
      <c r="P50" s="51"/>
    </row>
    <row r="51" spans="1:16" ht="15.75" hidden="1" customHeight="1" thickBot="1">
      <c r="A51" s="67"/>
      <c r="B51" s="62"/>
      <c r="C51" s="62"/>
      <c r="D51" s="62"/>
      <c r="E51" s="62"/>
      <c r="F51" s="32" t="s">
        <v>0</v>
      </c>
      <c r="G51" s="18"/>
      <c r="H51" s="22"/>
      <c r="I51" s="22"/>
      <c r="J51" s="22"/>
      <c r="K51" s="62"/>
      <c r="L51" s="62"/>
      <c r="M51" s="62"/>
      <c r="N51" s="62"/>
      <c r="O51" s="62"/>
      <c r="P51" s="62"/>
    </row>
    <row r="52" spans="1:16" ht="43.5" customHeight="1" thickBot="1">
      <c r="A52" s="47" t="s">
        <v>39</v>
      </c>
      <c r="B52" s="50" t="s">
        <v>40</v>
      </c>
      <c r="C52" s="50">
        <v>2022</v>
      </c>
      <c r="D52" s="50">
        <v>2024</v>
      </c>
      <c r="E52" s="50"/>
      <c r="F52" s="26" t="s">
        <v>1</v>
      </c>
      <c r="G52" s="17"/>
      <c r="H52" s="21"/>
      <c r="I52" s="21"/>
      <c r="J52" s="21"/>
      <c r="K52" s="50"/>
      <c r="L52" s="50"/>
      <c r="M52" s="50"/>
      <c r="N52" s="50"/>
      <c r="O52" s="50"/>
      <c r="P52" s="50"/>
    </row>
    <row r="53" spans="1:16" ht="36.75" thickBot="1">
      <c r="A53" s="48"/>
      <c r="B53" s="51"/>
      <c r="C53" s="51"/>
      <c r="D53" s="51"/>
      <c r="E53" s="51"/>
      <c r="F53" s="26" t="s">
        <v>2</v>
      </c>
      <c r="G53" s="17"/>
      <c r="H53" s="21"/>
      <c r="I53" s="21"/>
      <c r="J53" s="21"/>
      <c r="K53" s="51"/>
      <c r="L53" s="51"/>
      <c r="M53" s="51"/>
      <c r="N53" s="51"/>
      <c r="O53" s="51"/>
      <c r="P53" s="51"/>
    </row>
    <row r="54" spans="1:16" ht="53.25" customHeight="1" thickBot="1">
      <c r="A54" s="48"/>
      <c r="B54" s="51"/>
      <c r="C54" s="51"/>
      <c r="D54" s="51"/>
      <c r="E54" s="51"/>
      <c r="F54" s="33" t="s">
        <v>51</v>
      </c>
      <c r="G54" s="17"/>
      <c r="H54" s="21"/>
      <c r="I54" s="21"/>
      <c r="J54" s="21"/>
      <c r="K54" s="51"/>
      <c r="L54" s="51"/>
      <c r="M54" s="51"/>
      <c r="N54" s="51"/>
      <c r="O54" s="51"/>
      <c r="P54" s="51"/>
    </row>
    <row r="55" spans="1:16" ht="51.75" customHeight="1" thickBot="1">
      <c r="A55" s="48"/>
      <c r="B55" s="51"/>
      <c r="C55" s="51"/>
      <c r="D55" s="51"/>
      <c r="E55" s="51"/>
      <c r="F55" s="27" t="s">
        <v>52</v>
      </c>
      <c r="G55" s="17"/>
      <c r="H55" s="21"/>
      <c r="I55" s="21"/>
      <c r="J55" s="21"/>
      <c r="K55" s="51"/>
      <c r="L55" s="51"/>
      <c r="M55" s="51"/>
      <c r="N55" s="51"/>
      <c r="O55" s="51"/>
      <c r="P55" s="51"/>
    </row>
    <row r="56" spans="1:16" ht="27.75" hidden="1" customHeight="1" thickBot="1">
      <c r="A56" s="48"/>
      <c r="B56" s="51"/>
      <c r="C56" s="51"/>
      <c r="D56" s="51"/>
      <c r="E56" s="51"/>
      <c r="F56" s="39"/>
      <c r="G56" s="40"/>
      <c r="H56" s="21"/>
      <c r="I56" s="21"/>
      <c r="J56" s="21"/>
      <c r="K56" s="51"/>
      <c r="L56" s="51"/>
      <c r="M56" s="51"/>
      <c r="N56" s="51"/>
      <c r="O56" s="51"/>
      <c r="P56" s="51"/>
    </row>
    <row r="57" spans="1:16" ht="15" customHeight="1" thickBot="1">
      <c r="A57" s="67"/>
      <c r="B57" s="62"/>
      <c r="C57" s="62"/>
      <c r="D57" s="62"/>
      <c r="E57" s="62"/>
      <c r="F57" s="32" t="s">
        <v>0</v>
      </c>
      <c r="G57" s="18"/>
      <c r="H57" s="22"/>
      <c r="I57" s="22"/>
      <c r="J57" s="22"/>
      <c r="K57" s="62"/>
      <c r="L57" s="62"/>
      <c r="M57" s="62"/>
      <c r="N57" s="62"/>
      <c r="O57" s="62"/>
      <c r="P57" s="62"/>
    </row>
    <row r="58" spans="1:16" ht="36.75" thickBot="1">
      <c r="A58" s="56">
        <v>3</v>
      </c>
      <c r="B58" s="50" t="s">
        <v>43</v>
      </c>
      <c r="C58" s="50">
        <v>2022</v>
      </c>
      <c r="D58" s="50">
        <v>2024</v>
      </c>
      <c r="E58" s="50"/>
      <c r="F58" s="12" t="s">
        <v>1</v>
      </c>
      <c r="G58" s="17"/>
      <c r="H58" s="21"/>
      <c r="I58" s="21"/>
      <c r="J58" s="21"/>
      <c r="K58" s="50"/>
      <c r="L58" s="50"/>
      <c r="M58" s="50"/>
      <c r="N58" s="50"/>
      <c r="O58" s="50"/>
      <c r="P58" s="50"/>
    </row>
    <row r="59" spans="1:16" ht="37.5" customHeight="1" thickBot="1">
      <c r="A59" s="55"/>
      <c r="B59" s="51"/>
      <c r="C59" s="51"/>
      <c r="D59" s="51"/>
      <c r="E59" s="51"/>
      <c r="F59" s="12" t="s">
        <v>2</v>
      </c>
      <c r="G59" s="17"/>
      <c r="H59" s="21"/>
      <c r="I59" s="21"/>
      <c r="J59" s="21"/>
      <c r="K59" s="51"/>
      <c r="L59" s="51"/>
      <c r="M59" s="51"/>
      <c r="N59" s="51"/>
      <c r="O59" s="51"/>
      <c r="P59" s="51"/>
    </row>
    <row r="60" spans="1:16" ht="49.5" customHeight="1" thickBot="1">
      <c r="A60" s="55"/>
      <c r="B60" s="51"/>
      <c r="C60" s="51"/>
      <c r="D60" s="51"/>
      <c r="E60" s="51"/>
      <c r="F60" s="12" t="s">
        <v>51</v>
      </c>
      <c r="G60" s="17"/>
      <c r="H60" s="21"/>
      <c r="I60" s="21"/>
      <c r="J60" s="21"/>
      <c r="K60" s="51"/>
      <c r="L60" s="51"/>
      <c r="M60" s="51"/>
      <c r="N60" s="51"/>
      <c r="O60" s="51"/>
      <c r="P60" s="51"/>
    </row>
    <row r="61" spans="1:16" ht="51.75" customHeight="1" thickBot="1">
      <c r="A61" s="55"/>
      <c r="B61" s="51"/>
      <c r="C61" s="51"/>
      <c r="D61" s="51"/>
      <c r="E61" s="51"/>
      <c r="F61" s="27" t="s">
        <v>50</v>
      </c>
      <c r="G61" s="17"/>
      <c r="H61" s="21"/>
      <c r="I61" s="21"/>
      <c r="J61" s="21"/>
      <c r="K61" s="51"/>
      <c r="L61" s="64"/>
      <c r="M61" s="64"/>
      <c r="N61" s="64"/>
      <c r="O61" s="64"/>
      <c r="P61" s="64"/>
    </row>
    <row r="62" spans="1:16" ht="12.75" customHeight="1" thickBot="1">
      <c r="A62" s="63"/>
      <c r="B62" s="62"/>
      <c r="C62" s="62"/>
      <c r="D62" s="62"/>
      <c r="E62" s="62"/>
      <c r="F62" s="13" t="s">
        <v>0</v>
      </c>
      <c r="G62" s="16"/>
      <c r="H62" s="23"/>
      <c r="I62" s="23"/>
      <c r="J62" s="23"/>
      <c r="K62" s="62"/>
      <c r="L62" s="52"/>
      <c r="M62" s="52"/>
      <c r="N62" s="52"/>
      <c r="O62" s="52"/>
      <c r="P62" s="52"/>
    </row>
    <row r="63" spans="1:16" ht="36.75" thickBot="1">
      <c r="A63" s="47" t="s">
        <v>21</v>
      </c>
      <c r="B63" s="50" t="s">
        <v>36</v>
      </c>
      <c r="C63" s="50">
        <v>2022</v>
      </c>
      <c r="D63" s="50">
        <v>2024</v>
      </c>
      <c r="E63" s="50"/>
      <c r="F63" s="12" t="s">
        <v>1</v>
      </c>
      <c r="G63" s="17"/>
      <c r="H63" s="21"/>
      <c r="I63" s="21"/>
      <c r="J63" s="21"/>
      <c r="K63" s="50" t="s">
        <v>46</v>
      </c>
      <c r="L63" s="50" t="s">
        <v>47</v>
      </c>
      <c r="M63" s="50"/>
      <c r="N63" s="50"/>
      <c r="O63" s="50"/>
      <c r="P63" s="50"/>
    </row>
    <row r="64" spans="1:16" ht="44.25" customHeight="1" thickBot="1">
      <c r="A64" s="48"/>
      <c r="B64" s="51"/>
      <c r="C64" s="51"/>
      <c r="D64" s="51"/>
      <c r="E64" s="51"/>
      <c r="F64" s="12" t="s">
        <v>2</v>
      </c>
      <c r="G64" s="17"/>
      <c r="H64" s="21"/>
      <c r="I64" s="21"/>
      <c r="J64" s="21"/>
      <c r="K64" s="51"/>
      <c r="L64" s="51"/>
      <c r="M64" s="51"/>
      <c r="N64" s="51"/>
      <c r="O64" s="51"/>
      <c r="P64" s="51"/>
    </row>
    <row r="65" spans="1:16" ht="54.75" customHeight="1" thickBot="1">
      <c r="A65" s="48"/>
      <c r="B65" s="51"/>
      <c r="C65" s="51"/>
      <c r="D65" s="51"/>
      <c r="E65" s="51"/>
      <c r="F65" s="12" t="s">
        <v>53</v>
      </c>
      <c r="G65" s="17"/>
      <c r="H65" s="21"/>
      <c r="I65" s="21"/>
      <c r="J65" s="21"/>
      <c r="K65" s="51"/>
      <c r="L65" s="51"/>
      <c r="M65" s="51"/>
      <c r="N65" s="51"/>
      <c r="O65" s="51"/>
      <c r="P65" s="51"/>
    </row>
    <row r="66" spans="1:16" ht="48.75" thickBot="1">
      <c r="A66" s="48"/>
      <c r="B66" s="51"/>
      <c r="C66" s="51"/>
      <c r="D66" s="51"/>
      <c r="E66" s="51"/>
      <c r="F66" s="27" t="s">
        <v>50</v>
      </c>
      <c r="G66" s="17"/>
      <c r="H66" s="21"/>
      <c r="I66" s="21"/>
      <c r="J66" s="21"/>
      <c r="K66" s="51"/>
      <c r="L66" s="51"/>
      <c r="M66" s="51"/>
      <c r="N66" s="51"/>
      <c r="O66" s="51"/>
      <c r="P66" s="51"/>
    </row>
    <row r="67" spans="1:16" ht="12.75" thickBot="1">
      <c r="A67" s="67"/>
      <c r="B67" s="62"/>
      <c r="C67" s="62"/>
      <c r="D67" s="62"/>
      <c r="E67" s="62"/>
      <c r="F67" s="13" t="s">
        <v>0</v>
      </c>
      <c r="G67" s="16"/>
      <c r="H67" s="23"/>
      <c r="I67" s="23"/>
      <c r="J67" s="23"/>
      <c r="K67" s="62"/>
      <c r="L67" s="62"/>
      <c r="M67" s="62"/>
      <c r="N67" s="62"/>
      <c r="O67" s="62"/>
      <c r="P67" s="62"/>
    </row>
    <row r="68" spans="1:16" ht="12.75" customHeight="1" thickBot="1">
      <c r="A68" s="47" t="s">
        <v>44</v>
      </c>
      <c r="B68" s="50" t="s">
        <v>45</v>
      </c>
      <c r="C68" s="50">
        <v>2022</v>
      </c>
      <c r="D68" s="50">
        <v>2024</v>
      </c>
      <c r="E68" s="50"/>
      <c r="F68" s="12" t="s">
        <v>1</v>
      </c>
      <c r="G68" s="17"/>
      <c r="H68" s="21"/>
      <c r="I68" s="21"/>
      <c r="J68" s="21"/>
      <c r="K68" s="50"/>
      <c r="L68" s="50"/>
      <c r="M68" s="50"/>
      <c r="N68" s="50"/>
      <c r="O68" s="50"/>
      <c r="P68" s="50"/>
    </row>
    <row r="69" spans="1:16" ht="39" customHeight="1" thickBot="1">
      <c r="A69" s="48"/>
      <c r="B69" s="51"/>
      <c r="C69" s="51"/>
      <c r="D69" s="51"/>
      <c r="E69" s="51"/>
      <c r="F69" s="12" t="s">
        <v>2</v>
      </c>
      <c r="G69" s="17"/>
      <c r="H69" s="21"/>
      <c r="I69" s="21"/>
      <c r="J69" s="21"/>
      <c r="K69" s="51"/>
      <c r="L69" s="51"/>
      <c r="M69" s="51"/>
      <c r="N69" s="51"/>
      <c r="O69" s="51"/>
      <c r="P69" s="51"/>
    </row>
    <row r="70" spans="1:16" ht="50.25" customHeight="1" thickBot="1">
      <c r="A70" s="48"/>
      <c r="B70" s="51"/>
      <c r="C70" s="51"/>
      <c r="D70" s="51"/>
      <c r="E70" s="51"/>
      <c r="F70" s="12" t="s">
        <v>51</v>
      </c>
      <c r="G70" s="17"/>
      <c r="H70" s="21"/>
      <c r="I70" s="21"/>
      <c r="J70" s="21"/>
      <c r="K70" s="51"/>
      <c r="L70" s="51"/>
      <c r="M70" s="51"/>
      <c r="N70" s="51"/>
      <c r="O70" s="51"/>
      <c r="P70" s="51"/>
    </row>
    <row r="71" spans="1:16" ht="51" customHeight="1" thickBot="1">
      <c r="A71" s="48"/>
      <c r="B71" s="51"/>
      <c r="C71" s="51"/>
      <c r="D71" s="51"/>
      <c r="E71" s="51"/>
      <c r="F71" s="27" t="s">
        <v>52</v>
      </c>
      <c r="G71" s="17"/>
      <c r="H71" s="21"/>
      <c r="I71" s="21"/>
      <c r="J71" s="21"/>
      <c r="K71" s="51"/>
      <c r="L71" s="51"/>
      <c r="M71" s="51"/>
      <c r="N71" s="51"/>
      <c r="O71" s="51"/>
      <c r="P71" s="51"/>
    </row>
    <row r="72" spans="1:16" ht="12.75" thickBot="1">
      <c r="A72" s="67"/>
      <c r="B72" s="62"/>
      <c r="C72" s="62"/>
      <c r="D72" s="62"/>
      <c r="E72" s="62"/>
      <c r="F72" s="13" t="s">
        <v>0</v>
      </c>
      <c r="G72" s="16"/>
      <c r="H72" s="23"/>
      <c r="I72" s="23"/>
      <c r="J72" s="23"/>
      <c r="K72" s="62"/>
      <c r="L72" s="62"/>
      <c r="M72" s="62"/>
      <c r="N72" s="62"/>
      <c r="O72" s="62"/>
      <c r="P72" s="62"/>
    </row>
    <row r="73" spans="1:16" ht="37.5" customHeight="1" thickBot="1">
      <c r="A73" s="102" t="s">
        <v>5</v>
      </c>
      <c r="B73" s="103"/>
      <c r="C73" s="103"/>
      <c r="D73" s="103"/>
      <c r="E73" s="104"/>
      <c r="F73" s="24" t="s">
        <v>1</v>
      </c>
      <c r="G73" s="17">
        <f>H73+I73+J73</f>
        <v>214000</v>
      </c>
      <c r="H73" s="21">
        <f>H74+H75+H76</f>
        <v>84000</v>
      </c>
      <c r="I73" s="21">
        <f>I74+I75+I76</f>
        <v>130000</v>
      </c>
      <c r="J73" s="21">
        <v>0</v>
      </c>
      <c r="K73" s="88"/>
      <c r="L73" s="56"/>
      <c r="M73" s="90"/>
      <c r="N73" s="50"/>
      <c r="O73" s="50"/>
      <c r="P73" s="50"/>
    </row>
    <row r="74" spans="1:16" ht="44.25" customHeight="1" thickBot="1">
      <c r="A74" s="105"/>
      <c r="B74" s="106"/>
      <c r="C74" s="106"/>
      <c r="D74" s="106"/>
      <c r="E74" s="107"/>
      <c r="F74" s="24" t="s">
        <v>2</v>
      </c>
      <c r="G74" s="17">
        <f>H74+I74+J74</f>
        <v>2140</v>
      </c>
      <c r="H74" s="21">
        <v>840</v>
      </c>
      <c r="I74" s="21">
        <v>1300</v>
      </c>
      <c r="J74" s="21">
        <v>0</v>
      </c>
      <c r="K74" s="73"/>
      <c r="L74" s="55"/>
      <c r="M74" s="91"/>
      <c r="N74" s="51"/>
      <c r="O74" s="51"/>
      <c r="P74" s="51"/>
    </row>
    <row r="75" spans="1:16" ht="57" customHeight="1" thickBot="1">
      <c r="A75" s="105"/>
      <c r="B75" s="106"/>
      <c r="C75" s="106"/>
      <c r="D75" s="106"/>
      <c r="E75" s="107"/>
      <c r="F75" s="24" t="s">
        <v>51</v>
      </c>
      <c r="G75" s="17">
        <f>H75+I75+J75</f>
        <v>190460</v>
      </c>
      <c r="H75" s="21">
        <v>74760</v>
      </c>
      <c r="I75" s="21">
        <v>115700</v>
      </c>
      <c r="J75" s="21">
        <v>0</v>
      </c>
      <c r="K75" s="73"/>
      <c r="L75" s="55"/>
      <c r="M75" s="91"/>
      <c r="N75" s="51"/>
      <c r="O75" s="51"/>
      <c r="P75" s="51"/>
    </row>
    <row r="76" spans="1:16" ht="54.75" customHeight="1" thickBot="1">
      <c r="A76" s="105"/>
      <c r="B76" s="106"/>
      <c r="C76" s="106"/>
      <c r="D76" s="106"/>
      <c r="E76" s="107"/>
      <c r="F76" s="27" t="s">
        <v>50</v>
      </c>
      <c r="G76" s="17">
        <f>H76+I76+J76</f>
        <v>21400</v>
      </c>
      <c r="H76" s="21">
        <v>8400</v>
      </c>
      <c r="I76" s="21">
        <v>13000</v>
      </c>
      <c r="J76" s="21">
        <v>0</v>
      </c>
      <c r="K76" s="73"/>
      <c r="L76" s="55"/>
      <c r="M76" s="91"/>
      <c r="N76" s="51"/>
      <c r="O76" s="51"/>
      <c r="P76" s="51"/>
    </row>
    <row r="77" spans="1:16" ht="13.5" customHeight="1" thickBot="1">
      <c r="A77" s="108"/>
      <c r="B77" s="109"/>
      <c r="C77" s="109"/>
      <c r="D77" s="109"/>
      <c r="E77" s="110"/>
      <c r="F77" s="13" t="s">
        <v>0</v>
      </c>
      <c r="G77" s="16">
        <f>H77+I77+J77</f>
        <v>214000</v>
      </c>
      <c r="H77" s="23">
        <f>SUM(H74:H76)</f>
        <v>84000</v>
      </c>
      <c r="I77" s="23">
        <f>SUM(I74:I76)</f>
        <v>130000</v>
      </c>
      <c r="J77" s="23">
        <v>0</v>
      </c>
      <c r="K77" s="74"/>
      <c r="L77" s="63"/>
      <c r="M77" s="92"/>
      <c r="N77" s="62"/>
      <c r="O77" s="62"/>
      <c r="P77" s="62"/>
    </row>
  </sheetData>
  <mergeCells count="146">
    <mergeCell ref="P52:P57"/>
    <mergeCell ref="M40:M44"/>
    <mergeCell ref="E40:E44"/>
    <mergeCell ref="M45:M51"/>
    <mergeCell ref="P28:P32"/>
    <mergeCell ref="P34:P39"/>
    <mergeCell ref="P45:P51"/>
    <mergeCell ref="L34:L39"/>
    <mergeCell ref="M28:M32"/>
    <mergeCell ref="P58:P62"/>
    <mergeCell ref="P63:P67"/>
    <mergeCell ref="P68:P72"/>
    <mergeCell ref="P73:P77"/>
    <mergeCell ref="K12:P12"/>
    <mergeCell ref="M13:P13"/>
    <mergeCell ref="N14:P14"/>
    <mergeCell ref="A16:P16"/>
    <mergeCell ref="O40:O44"/>
    <mergeCell ref="P40:P44"/>
    <mergeCell ref="A52:A57"/>
    <mergeCell ref="B52:B57"/>
    <mergeCell ref="C52:C57"/>
    <mergeCell ref="D52:D57"/>
    <mergeCell ref="E52:E57"/>
    <mergeCell ref="K52:K57"/>
    <mergeCell ref="L52:L57"/>
    <mergeCell ref="M52:M57"/>
    <mergeCell ref="N52:N57"/>
    <mergeCell ref="O52:O57"/>
    <mergeCell ref="M68:M72"/>
    <mergeCell ref="L63:L67"/>
    <mergeCell ref="A73:E77"/>
    <mergeCell ref="L73:L77"/>
    <mergeCell ref="E58:E62"/>
    <mergeCell ref="B58:B62"/>
    <mergeCell ref="C58:C62"/>
    <mergeCell ref="D58:D62"/>
    <mergeCell ref="K63:K67"/>
    <mergeCell ref="L45:L51"/>
    <mergeCell ref="A40:A44"/>
    <mergeCell ref="D45:D51"/>
    <mergeCell ref="A45:A51"/>
    <mergeCell ref="K45:K51"/>
    <mergeCell ref="B45:B51"/>
    <mergeCell ref="C63:C67"/>
    <mergeCell ref="L58:L62"/>
    <mergeCell ref="C12:D13"/>
    <mergeCell ref="E12:E15"/>
    <mergeCell ref="K13:K15"/>
    <mergeCell ref="L13:L15"/>
    <mergeCell ref="G14:G15"/>
    <mergeCell ref="C28:C32"/>
    <mergeCell ref="F49:F50"/>
    <mergeCell ref="F12:J13"/>
    <mergeCell ref="H14:J14"/>
    <mergeCell ref="G49:G50"/>
    <mergeCell ref="D40:D44"/>
    <mergeCell ref="E45:E51"/>
    <mergeCell ref="F14:F15"/>
    <mergeCell ref="P22:P27"/>
    <mergeCell ref="A34:A39"/>
    <mergeCell ref="D28:D32"/>
    <mergeCell ref="E34:E39"/>
    <mergeCell ref="B28:B32"/>
    <mergeCell ref="B34:B39"/>
    <mergeCell ref="C34:C39"/>
    <mergeCell ref="D34:D39"/>
    <mergeCell ref="A28:A32"/>
    <mergeCell ref="M34:M39"/>
    <mergeCell ref="L28:L32"/>
    <mergeCell ref="H28:H29"/>
    <mergeCell ref="I28:I29"/>
    <mergeCell ref="J28:J29"/>
    <mergeCell ref="J22:J23"/>
    <mergeCell ref="E28:E32"/>
    <mergeCell ref="D6:M6"/>
    <mergeCell ref="D63:D67"/>
    <mergeCell ref="A63:A67"/>
    <mergeCell ref="B63:B67"/>
    <mergeCell ref="L68:L72"/>
    <mergeCell ref="M63:M67"/>
    <mergeCell ref="M58:M62"/>
    <mergeCell ref="E68:E72"/>
    <mergeCell ref="K40:K44"/>
    <mergeCell ref="L40:L44"/>
    <mergeCell ref="B68:B72"/>
    <mergeCell ref="A68:A72"/>
    <mergeCell ref="E63:E67"/>
    <mergeCell ref="A58:A62"/>
    <mergeCell ref="K58:K62"/>
    <mergeCell ref="C68:C72"/>
    <mergeCell ref="D68:D72"/>
    <mergeCell ref="C45:C51"/>
    <mergeCell ref="K28:K32"/>
    <mergeCell ref="K34:K39"/>
    <mergeCell ref="B40:B44"/>
    <mergeCell ref="C40:C44"/>
    <mergeCell ref="F28:F29"/>
    <mergeCell ref="G28:G29"/>
    <mergeCell ref="F22:F23"/>
    <mergeCell ref="G22:G23"/>
    <mergeCell ref="H22:H23"/>
    <mergeCell ref="I22:I23"/>
    <mergeCell ref="O73:O77"/>
    <mergeCell ref="O28:O32"/>
    <mergeCell ref="O34:O39"/>
    <mergeCell ref="O45:O51"/>
    <mergeCell ref="O58:O62"/>
    <mergeCell ref="O63:O67"/>
    <mergeCell ref="O68:O72"/>
    <mergeCell ref="N73:N77"/>
    <mergeCell ref="N28:N32"/>
    <mergeCell ref="N34:N39"/>
    <mergeCell ref="N45:N51"/>
    <mergeCell ref="N58:N62"/>
    <mergeCell ref="N63:N67"/>
    <mergeCell ref="N68:N72"/>
    <mergeCell ref="N40:N44"/>
    <mergeCell ref="O22:O27"/>
    <mergeCell ref="M73:M77"/>
    <mergeCell ref="K73:K77"/>
    <mergeCell ref="K68:K72"/>
    <mergeCell ref="L2:P2"/>
    <mergeCell ref="B9:P9"/>
    <mergeCell ref="B7:O7"/>
    <mergeCell ref="A22:A27"/>
    <mergeCell ref="B22:B27"/>
    <mergeCell ref="C22:C27"/>
    <mergeCell ref="D22:D27"/>
    <mergeCell ref="E22:E27"/>
    <mergeCell ref="K17:K21"/>
    <mergeCell ref="L17:L21"/>
    <mergeCell ref="M17:M21"/>
    <mergeCell ref="N17:N21"/>
    <mergeCell ref="O17:O21"/>
    <mergeCell ref="P17:P21"/>
    <mergeCell ref="K22:K27"/>
    <mergeCell ref="L22:L27"/>
    <mergeCell ref="M22:M27"/>
    <mergeCell ref="N22:N27"/>
    <mergeCell ref="M14:M15"/>
    <mergeCell ref="A17:A21"/>
    <mergeCell ref="B17:B21"/>
    <mergeCell ref="C17:C21"/>
    <mergeCell ref="E17:E21"/>
    <mergeCell ref="D17:D21"/>
  </mergeCells>
  <phoneticPr fontId="6" type="noConversion"/>
  <pageMargins left="0.70866141732283472" right="0.70866141732283472" top="0.59055118110236227" bottom="0.59055118110236227" header="0.59055118110236227" footer="0.3937007874015748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2022-10-24T05:30:59Z</dcterms:modified>
</cp:coreProperties>
</file>